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0491816\Documents\HPD\Collateral\Schematic review template\"/>
    </mc:Choice>
  </mc:AlternateContent>
  <xr:revisionPtr revIDLastSave="0" documentId="13_ncr:1_{377FF0CD-55CB-49EB-9163-E367629D7C09}" xr6:coauthVersionLast="36" xr6:coauthVersionMax="36" xr10:uidLastSave="{00000000-0000-0000-0000-000000000000}"/>
  <bookViews>
    <workbookView xWindow="0" yWindow="0" windowWidth="19200" windowHeight="8150" activeTab="1" xr2:uid="{1B245989-833F-4DC0-869C-6F9C310EC33C}"/>
  </bookViews>
  <sheets>
    <sheet name="Start Here" sheetId="7" r:id="rId1"/>
    <sheet name="Schematic" sheetId="6" r:id="rId2"/>
    <sheet name="Checklist" sheetId="4" r:id="rId3"/>
  </sheets>
  <externalReferences>
    <externalReference r:id="rId4"/>
    <externalReference r:id="rId5"/>
  </externalReferences>
  <definedNames>
    <definedName name="_xlnm._FilterDatabase" localSheetId="2" hidden="1">Checklist!$A$1:$K$22</definedName>
    <definedName name="_xlnm._FilterDatabase" localSheetId="1" hidden="1">Schematic!$G$1:$G$10</definedName>
    <definedName name="Cout">#REF!</definedName>
    <definedName name="DC">'[1]General Calculations'!$E$3</definedName>
    <definedName name="DCR">#REF!</definedName>
    <definedName name="ESR">#REF!</definedName>
    <definedName name="Fsw">#REF!</definedName>
    <definedName name="Gain">#REF!</definedName>
    <definedName name="Ia_1">#REF!</definedName>
    <definedName name="Ib_1">#REF!</definedName>
    <definedName name="ICR">'[1]General Calculations'!$K$3</definedName>
    <definedName name="Io">#REF!</definedName>
    <definedName name="Ior">'[1]General Calculations'!$H$3</definedName>
    <definedName name="Irms1">#REF!</definedName>
    <definedName name="k">'[1]General Calculations'!$B$7</definedName>
    <definedName name="Ka_off">'[1]General Calculations'!$K$6</definedName>
    <definedName name="Ka_on">'[1]General Calculations'!$H$6</definedName>
    <definedName name="Kb_off">'[1]General Calculations'!$K$7</definedName>
    <definedName name="Kb_on">'[1]General Calculations'!$H$7</definedName>
    <definedName name="Kc_off">'[1]General Calculations'!$K$8</definedName>
    <definedName name="Kc_on">'[1]General Calculations'!$H$8</definedName>
    <definedName name="Lo">#REF!</definedName>
    <definedName name="Lout">#REF!</definedName>
    <definedName name="m">'[1]General Calculations'!$B$6</definedName>
    <definedName name="n">'[1]General Calculations'!$B$4</definedName>
    <definedName name="p">'[1]General Calculations'!$B$3</definedName>
    <definedName name="PrintLC">#REF!</definedName>
    <definedName name="Q1_CSI">#REF!</definedName>
    <definedName name="Q1_GDRsink">#REF!</definedName>
    <definedName name="Q1_GDRsource">#REF!</definedName>
    <definedName name="Q1_Iqgd_off">'[1]General Calculations'!$O$9</definedName>
    <definedName name="Q1_Iqgd_on">'[1]General Calculations'!$O$7</definedName>
    <definedName name="Q1_Iqgs2_off">'[1]General Calculations'!$O$8</definedName>
    <definedName name="Q1_Iqgs2_on">'[1]General Calculations'!$O$6</definedName>
    <definedName name="Q1_Qg">#REF!</definedName>
    <definedName name="Q1_Qgd">#REF!</definedName>
    <definedName name="Q1_QGP">#REF!</definedName>
    <definedName name="Q1_Qgs1">#REF!</definedName>
    <definedName name="Q1_Qgs2">#REF!</definedName>
    <definedName name="Q1_Qoss">#REF!</definedName>
    <definedName name="Q1_Qrr">#REF!</definedName>
    <definedName name="Q1_Qsw">#REF!</definedName>
    <definedName name="Q1_Rdson">#REF!</definedName>
    <definedName name="Q1_Rg">#REF!</definedName>
    <definedName name="Q1_RTC">#REF!</definedName>
    <definedName name="Q1_Vsd">#REF!</definedName>
    <definedName name="Q1R_TC">#REF!</definedName>
    <definedName name="Q2_CSI">#REF!</definedName>
    <definedName name="Q2_GDRsink">#REF!</definedName>
    <definedName name="Q2_GDRsource">#REF!</definedName>
    <definedName name="Q2_Qg">#REF!</definedName>
    <definedName name="Q2_Qgd">#REF!</definedName>
    <definedName name="Q2_QGP">#REF!</definedName>
    <definedName name="Q2_Qgs1">#REF!</definedName>
    <definedName name="Q2_Qgs2">#REF!</definedName>
    <definedName name="Q2_Qoss">#REF!</definedName>
    <definedName name="Q2_Qrr">#REF!</definedName>
    <definedName name="Q2_Qsw">#REF!</definedName>
    <definedName name="Q2_Rdson">#REF!</definedName>
    <definedName name="Q2_Rg">#REF!</definedName>
    <definedName name="Q2_RTC">#REF!</definedName>
    <definedName name="Q2_Vsd">#REF!</definedName>
    <definedName name="QGS_HS">#REF!</definedName>
    <definedName name="Tj">#REF!</definedName>
    <definedName name="Ton">'[1]General Calculations'!$E$6</definedName>
    <definedName name="Vd">#REF!</definedName>
    <definedName name="Vi">#REF!</definedName>
    <definedName name="Vo">#REF!</definedName>
    <definedName name="Vsw_Fdt">#REF!</definedName>
    <definedName name="Vsw_Rdt">#REF!</definedName>
    <definedName name="Xover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<sst xmlns="http://schemas.openxmlformats.org/spreadsheetml/2006/main" count="166" uniqueCount="97">
  <si>
    <t>System</t>
  </si>
  <si>
    <t>&gt;100nF</t>
  </si>
  <si>
    <t>0Ω - 100Ω </t>
  </si>
  <si>
    <t>5.1kΩ - 20kΩ </t>
  </si>
  <si>
    <t>Schottky</t>
  </si>
  <si>
    <t>1Ω - 20Ω  </t>
  </si>
  <si>
    <t>Bootstrap</t>
  </si>
  <si>
    <t>Cboot</t>
  </si>
  <si>
    <t>Rboot</t>
  </si>
  <si>
    <t>Dboot</t>
  </si>
  <si>
    <t>Connections</t>
  </si>
  <si>
    <t>Layout Recommendation</t>
  </si>
  <si>
    <t>HS, HB</t>
  </si>
  <si>
    <t>HB, Dboot</t>
  </si>
  <si>
    <t>Rboot, VDD</t>
  </si>
  <si>
    <t>Place close to HS, HB pins</t>
  </si>
  <si>
    <t>minimize path length from supply to Cboot</t>
  </si>
  <si>
    <t>Power supply</t>
  </si>
  <si>
    <t>VDD,GND</t>
  </si>
  <si>
    <t>Large Bypass cap</t>
  </si>
  <si>
    <t>Small Bypass cap</t>
  </si>
  <si>
    <t>Place close to VDD, connect to large ground plane</t>
  </si>
  <si>
    <t>place as close to VDD pin as possible, connect to large ground plane</t>
  </si>
  <si>
    <t>Input filtering</t>
  </si>
  <si>
    <t>HI Resistor</t>
  </si>
  <si>
    <t>HI Cap</t>
  </si>
  <si>
    <t>LI Resistor</t>
  </si>
  <si>
    <t>LI Cap</t>
  </si>
  <si>
    <t>Typical Value</t>
  </si>
  <si>
    <t>Place close to HI pin</t>
  </si>
  <si>
    <t>Place close to HI pin, to large ground plane</t>
  </si>
  <si>
    <t>Place close to LI pin</t>
  </si>
  <si>
    <t>Place close to LI pin, to large ground plane</t>
  </si>
  <si>
    <t>Outputs</t>
  </si>
  <si>
    <t>Check if Complete</t>
  </si>
  <si>
    <t>Comments</t>
  </si>
  <si>
    <t>Open</t>
  </si>
  <si>
    <t>HI, Input</t>
  </si>
  <si>
    <t>LI, Input</t>
  </si>
  <si>
    <t>HI, GND</t>
  </si>
  <si>
    <t>LI, GND</t>
  </si>
  <si>
    <t>Ron HO</t>
  </si>
  <si>
    <t>Ron LO</t>
  </si>
  <si>
    <t>Roff LO</t>
  </si>
  <si>
    <t>Roff HO</t>
  </si>
  <si>
    <t>Doff HO</t>
  </si>
  <si>
    <t>Doff LO</t>
  </si>
  <si>
    <t>Rgs HO</t>
  </si>
  <si>
    <t>Rgs LO</t>
  </si>
  <si>
    <t>Dclamp HO</t>
  </si>
  <si>
    <t>Dclamp LO</t>
  </si>
  <si>
    <t>HO, High gate</t>
  </si>
  <si>
    <t>LO, Low Gate</t>
  </si>
  <si>
    <t>HO, Doff HO</t>
  </si>
  <si>
    <t>LO, Doff LO</t>
  </si>
  <si>
    <t>High Gate, Roff HO</t>
  </si>
  <si>
    <t>Low Gate, Roff LO</t>
  </si>
  <si>
    <t>High Gate, GND</t>
  </si>
  <si>
    <t>Low Gate, GND</t>
  </si>
  <si>
    <t>High Gate, HS</t>
  </si>
  <si>
    <r>
      <t>&gt;1</t>
    </r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>F</t>
    </r>
  </si>
  <si>
    <t>10pF-100pF</t>
  </si>
  <si>
    <t>Based on system specs</t>
  </si>
  <si>
    <t>Additional Considerations</t>
  </si>
  <si>
    <t>Place as close to the gate as possible</t>
  </si>
  <si>
    <t>Place close to drive pin</t>
  </si>
  <si>
    <t>Place close to gate</t>
  </si>
  <si>
    <t>50V , MLCC, X7R recommended</t>
  </si>
  <si>
    <t>Component required</t>
  </si>
  <si>
    <t>Yes</t>
  </si>
  <si>
    <t>No</t>
  </si>
  <si>
    <t>Place as close to the gate as possible in order to minimize groud loop</t>
  </si>
  <si>
    <t>Purpose</t>
  </si>
  <si>
    <t>Component</t>
  </si>
  <si>
    <t>Build charge to drive high side gate</t>
  </si>
  <si>
    <t>limit Dboot current</t>
  </si>
  <si>
    <t>reduce VDD drop at switch on</t>
  </si>
  <si>
    <t>reduce noise on VDD pin</t>
  </si>
  <si>
    <t>filter input noise</t>
  </si>
  <si>
    <t>reduce switching speed</t>
  </si>
  <si>
    <t>increase switch off speed</t>
  </si>
  <si>
    <t>control switch off speed</t>
  </si>
  <si>
    <t>reduce gate ripple</t>
  </si>
  <si>
    <t>0 - 5Ω</t>
  </si>
  <si>
    <t>Place close to IN pin</t>
  </si>
  <si>
    <t>Place close to IN pin, to large ground plane</t>
  </si>
  <si>
    <t>EN, Input</t>
  </si>
  <si>
    <t>EN, GND</t>
  </si>
  <si>
    <t xml:space="preserve">Texas Instruments </t>
  </si>
  <si>
    <t>Typical Application Schematic</t>
  </si>
  <si>
    <t>EN Cap
(if device has EN pin)</t>
  </si>
  <si>
    <t>EN Resistor
(if device has EN pin)</t>
  </si>
  <si>
    <t>Instructions: Use this document as a supplemental checklist to be used with the driver's datasheet.</t>
  </si>
  <si>
    <t>UCC2771x Schematic and Layout Checklist</t>
  </si>
  <si>
    <t>Prevent back flow from HB to VDD</t>
  </si>
  <si>
    <t>25V , MLCC, X7R recommended</t>
  </si>
  <si>
    <t>High Voltage(Voltage rating should be higher than the HB-VSS max voltage), fast recovery diode (MUR160 or similar) with a low forward drop voltage and low junction capacitance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</si>
</sst>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4" xfId="0" applyBorder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wrapText="1"/>
    </xf>
    <xf numFmtId="0" fontId="2" fillId="0" borderId="8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0" fillId="0" borderId="20" xfId="0" applyBorder="1"/>
    <xf numFmtId="0" fontId="0" fillId="0" borderId="21" xfId="0" applyBorder="1"/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2" fillId="0" borderId="23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5" xfId="0" applyFont="1" applyBorder="1" applyAlignment="1">
      <alignment wrapText="1"/>
    </xf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2" fillId="0" borderId="27" xfId="0" applyFont="1" applyFill="1" applyBorder="1" applyAlignment="1">
      <alignment wrapText="1"/>
    </xf>
    <xf numFmtId="0" fontId="1" fillId="0" borderId="27" xfId="1" quotePrefix="1" applyFill="1" applyBorder="1" applyAlignment="1">
      <alignment wrapText="1"/>
    </xf>
    <xf numFmtId="0" fontId="0" fillId="0" borderId="27" xfId="0" applyBorder="1"/>
    <xf numFmtId="0" fontId="0" fillId="0" borderId="24" xfId="0" applyBorder="1"/>
    <xf numFmtId="0" fontId="0" fillId="0" borderId="28" xfId="0" applyBorder="1"/>
    <xf numFmtId="0" fontId="4" fillId="2" borderId="0" xfId="0" applyFont="1" applyFill="1"/>
    <xf numFmtId="0" fontId="0" fillId="2" borderId="0" xfId="0" applyFill="1"/>
    <xf numFmtId="0" fontId="0" fillId="0" borderId="14" xfId="0" applyBorder="1" applyAlignment="1">
      <alignment wrapText="1"/>
    </xf>
    <xf numFmtId="0" fontId="0" fillId="0" borderId="0" xfId="0" applyBorder="1"/>
    <xf numFmtId="0" fontId="0" fillId="0" borderId="0" xfId="0" applyFill="1" applyBorder="1"/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25401</xdr:colOff>
      <xdr:row>2</xdr:row>
      <xdr:rowOff>19051</xdr:rowOff>
    </xdr:from>
    <xdr:to>
      <xdr:col>7</xdr:col>
      <xdr:colOff>44450</xdr:colOff>
      <xdr:row>20</xdr:row>
      <xdr:rowOff>148208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800A2A3-5C26-4BD6-8467-2B11568095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2301" y="387351"/>
          <a:ext cx="5568949" cy="344385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0491816/Documents/Etna/Schematic%20reviews/Copy%20of%20Calculator_Sync_Buck_MOSFET_Loss_try_v5_unprotec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0491816/Documents/HPD/Schematic%20review%20template/LM5109B%20Schematic%20Checklist,%20Layout%20Checkli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"/>
      <sheetName val="User Input"/>
      <sheetName val="General Calculations"/>
      <sheetName val="MOSFET Loss Calculation Results"/>
    </sheetNames>
    <sheetDataSet>
      <sheetData sheetId="0"/>
      <sheetData sheetId="1"/>
      <sheetData sheetId="2">
        <row r="3">
          <cell r="B3">
            <v>9.9999999999999998E-13</v>
          </cell>
          <cell r="E3">
            <v>0.46048722519310753</v>
          </cell>
          <cell r="H3">
            <v>12.330824585726546</v>
          </cell>
          <cell r="K3">
            <v>13</v>
          </cell>
        </row>
        <row r="4">
          <cell r="B4">
            <v>1.0000000000000001E-9</v>
          </cell>
        </row>
        <row r="6">
          <cell r="B6">
            <v>1E-3</v>
          </cell>
          <cell r="E6">
            <v>9.2097445038621506E-7</v>
          </cell>
          <cell r="H6">
            <v>0.28888888888888886</v>
          </cell>
          <cell r="K6">
            <v>0.28888888888888886</v>
          </cell>
          <cell r="O6">
            <v>1.0142178537156663</v>
          </cell>
        </row>
        <row r="7">
          <cell r="B7">
            <v>1000</v>
          </cell>
          <cell r="H7">
            <v>2</v>
          </cell>
          <cell r="K7">
            <v>1.5</v>
          </cell>
          <cell r="O7">
            <v>1.1190999787567402</v>
          </cell>
        </row>
        <row r="8">
          <cell r="H8">
            <v>2.6</v>
          </cell>
          <cell r="K8">
            <v>2.4</v>
          </cell>
          <cell r="O8">
            <v>0.90540962375053968</v>
          </cell>
        </row>
        <row r="9">
          <cell r="O9">
            <v>1.2829835709263628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sheet"/>
      <sheetName val="Schematic Checklist"/>
      <sheetName val="Layout Checklist"/>
      <sheetName val="Extr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B956C-61C8-4604-BA33-A23C9BAA9642}">
  <sheetPr codeName="Sheet4"/>
  <dimension ref="B3:F5"/>
  <sheetViews>
    <sheetView workbookViewId="0">
      <selection activeCell="F6" sqref="F6"/>
    </sheetView>
  </sheetViews>
  <sheetFormatPr defaultRowHeight="14.5" x14ac:dyDescent="0.35"/>
  <cols>
    <col min="6" max="6" width="20.90625" customWidth="1"/>
  </cols>
  <sheetData>
    <row r="3" spans="2:6" x14ac:dyDescent="0.35">
      <c r="B3" s="34" t="s">
        <v>88</v>
      </c>
      <c r="C3" s="35"/>
      <c r="D3" s="35"/>
      <c r="E3" s="35"/>
      <c r="F3" s="35"/>
    </row>
    <row r="4" spans="2:6" x14ac:dyDescent="0.35">
      <c r="B4" s="39" t="s">
        <v>93</v>
      </c>
      <c r="C4" s="39"/>
      <c r="D4" s="39"/>
      <c r="E4" s="39"/>
      <c r="F4" s="39"/>
    </row>
    <row r="5" spans="2:6" ht="31" customHeight="1" x14ac:dyDescent="0.35">
      <c r="B5" s="40" t="s">
        <v>92</v>
      </c>
      <c r="C5" s="40"/>
      <c r="D5" s="40"/>
      <c r="E5" s="40"/>
      <c r="F5" s="40"/>
    </row>
  </sheetData>
  <mergeCells count="2">
    <mergeCell ref="B4:F4"/>
    <mergeCell ref="B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8D974-85BC-4D16-B322-CBF4DEE6D46C}">
  <sheetPr codeName="Sheet1"/>
  <dimension ref="A1:D3"/>
  <sheetViews>
    <sheetView tabSelected="1" workbookViewId="0">
      <selection activeCell="B14" sqref="B14"/>
    </sheetView>
  </sheetViews>
  <sheetFormatPr defaultRowHeight="14.5" x14ac:dyDescent="0.35"/>
  <cols>
    <col min="3" max="3" width="9.26953125" bestFit="1" customWidth="1"/>
    <col min="4" max="4" width="26.36328125" customWidth="1"/>
    <col min="6" max="6" width="36.81640625" customWidth="1"/>
    <col min="7" max="7" width="7.54296875" customWidth="1"/>
  </cols>
  <sheetData>
    <row r="1" spans="1:4" x14ac:dyDescent="0.35">
      <c r="A1" s="37"/>
      <c r="B1" s="37"/>
      <c r="C1" s="37"/>
      <c r="D1" s="37"/>
    </row>
    <row r="2" spans="1:4" x14ac:dyDescent="0.35">
      <c r="A2" s="37"/>
      <c r="B2" s="38"/>
      <c r="C2" s="37"/>
      <c r="D2" t="s">
        <v>89</v>
      </c>
    </row>
    <row r="3" spans="1:4" x14ac:dyDescent="0.35">
      <c r="A3" s="37"/>
      <c r="B3" s="37"/>
      <c r="C3" s="37"/>
      <c r="D3" s="37"/>
    </row>
  </sheetData>
  <dataValidations count="1">
    <dataValidation type="list" allowBlank="1" showInputMessage="1" showErrorMessage="1" sqref="C2" xr:uid="{8ED554F3-122A-408A-AE0B-F0E048F7378F}">
      <formula1>#REF!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B5C86-0CE5-4EAC-B408-8BB1CA3E69B0}">
  <sheetPr codeName="Sheet2"/>
  <dimension ref="A1:J22"/>
  <sheetViews>
    <sheetView workbookViewId="0">
      <pane ySplit="1" topLeftCell="A2" activePane="bottomLeft" state="frozen"/>
      <selection pane="bottomLeft" activeCell="E4" sqref="E4"/>
    </sheetView>
  </sheetViews>
  <sheetFormatPr defaultRowHeight="14.5" x14ac:dyDescent="0.35"/>
  <cols>
    <col min="1" max="1" width="12.90625" customWidth="1"/>
    <col min="2" max="2" width="18" customWidth="1"/>
    <col min="3" max="3" width="16.81640625" style="1" customWidth="1"/>
    <col min="4" max="4" width="10.81640625" customWidth="1"/>
    <col min="5" max="5" width="25.1796875" bestFit="1" customWidth="1"/>
    <col min="6" max="6" width="31.54296875" style="1" customWidth="1"/>
    <col min="7" max="7" width="16.453125" customWidth="1"/>
    <col min="8" max="8" width="22.6328125" style="1" bestFit="1" customWidth="1"/>
    <col min="9" max="9" width="11.08984375" customWidth="1"/>
    <col min="10" max="10" width="23.6328125" customWidth="1"/>
    <col min="11" max="11" width="9" customWidth="1"/>
  </cols>
  <sheetData>
    <row r="1" spans="1:10" ht="29.5" thickBot="1" x14ac:dyDescent="0.4">
      <c r="A1" s="5" t="s">
        <v>0</v>
      </c>
      <c r="B1" s="6" t="s">
        <v>73</v>
      </c>
      <c r="C1" s="7" t="s">
        <v>72</v>
      </c>
      <c r="D1" s="7" t="s">
        <v>68</v>
      </c>
      <c r="E1" s="6" t="s">
        <v>28</v>
      </c>
      <c r="F1" s="7" t="s">
        <v>63</v>
      </c>
      <c r="G1" s="6" t="s">
        <v>10</v>
      </c>
      <c r="H1" s="9" t="s">
        <v>11</v>
      </c>
      <c r="I1" s="23" t="s">
        <v>34</v>
      </c>
      <c r="J1" s="8" t="s">
        <v>35</v>
      </c>
    </row>
    <row r="2" spans="1:10" ht="43.5" x14ac:dyDescent="0.35">
      <c r="A2" s="41" t="s">
        <v>6</v>
      </c>
      <c r="B2" s="11" t="s">
        <v>7</v>
      </c>
      <c r="C2" s="13" t="s">
        <v>74</v>
      </c>
      <c r="D2" s="12" t="s">
        <v>69</v>
      </c>
      <c r="E2" s="12" t="s">
        <v>62</v>
      </c>
      <c r="F2" s="13" t="s">
        <v>95</v>
      </c>
      <c r="G2" s="12" t="s">
        <v>12</v>
      </c>
      <c r="H2" s="14" t="s">
        <v>15</v>
      </c>
      <c r="I2" s="24" t="s">
        <v>36</v>
      </c>
      <c r="J2" s="27"/>
    </row>
    <row r="3" spans="1:10" ht="29" x14ac:dyDescent="0.35">
      <c r="A3" s="42"/>
      <c r="B3" s="15" t="s">
        <v>8</v>
      </c>
      <c r="C3" s="17" t="s">
        <v>75</v>
      </c>
      <c r="D3" s="16" t="s">
        <v>70</v>
      </c>
      <c r="E3" s="16" t="s">
        <v>5</v>
      </c>
      <c r="F3" s="17"/>
      <c r="G3" s="16" t="s">
        <v>13</v>
      </c>
      <c r="H3" s="18" t="s">
        <v>16</v>
      </c>
      <c r="I3" s="25" t="s">
        <v>36</v>
      </c>
      <c r="J3" s="28"/>
    </row>
    <row r="4" spans="1:10" ht="87.5" thickBot="1" x14ac:dyDescent="0.4">
      <c r="A4" s="43"/>
      <c r="B4" s="10" t="s">
        <v>9</v>
      </c>
      <c r="C4" s="3" t="s">
        <v>94</v>
      </c>
      <c r="D4" s="3" t="s">
        <v>69</v>
      </c>
      <c r="E4" s="2"/>
      <c r="F4" s="3" t="s">
        <v>96</v>
      </c>
      <c r="G4" s="2" t="s">
        <v>14</v>
      </c>
      <c r="H4" s="4" t="s">
        <v>16</v>
      </c>
      <c r="I4" s="25" t="s">
        <v>36</v>
      </c>
      <c r="J4" s="29"/>
    </row>
    <row r="5" spans="1:10" ht="43.5" x14ac:dyDescent="0.35">
      <c r="A5" s="44" t="s">
        <v>17</v>
      </c>
      <c r="B5" s="11" t="s">
        <v>19</v>
      </c>
      <c r="C5" s="13" t="s">
        <v>76</v>
      </c>
      <c r="D5" s="12" t="s">
        <v>69</v>
      </c>
      <c r="E5" s="12" t="s">
        <v>60</v>
      </c>
      <c r="F5" s="13" t="s">
        <v>67</v>
      </c>
      <c r="G5" s="12" t="s">
        <v>18</v>
      </c>
      <c r="H5" s="14" t="s">
        <v>22</v>
      </c>
      <c r="I5" s="25" t="s">
        <v>36</v>
      </c>
      <c r="J5" s="30"/>
    </row>
    <row r="6" spans="1:10" ht="44" thickBot="1" x14ac:dyDescent="0.4">
      <c r="A6" s="45"/>
      <c r="B6" s="10" t="s">
        <v>20</v>
      </c>
      <c r="C6" s="3" t="s">
        <v>77</v>
      </c>
      <c r="D6" s="2" t="s">
        <v>69</v>
      </c>
      <c r="E6" s="2" t="s">
        <v>1</v>
      </c>
      <c r="F6" s="3" t="s">
        <v>67</v>
      </c>
      <c r="G6" s="2" t="s">
        <v>18</v>
      </c>
      <c r="H6" s="4" t="s">
        <v>21</v>
      </c>
      <c r="I6" s="25" t="s">
        <v>36</v>
      </c>
      <c r="J6" s="29"/>
    </row>
    <row r="7" spans="1:10" x14ac:dyDescent="0.35">
      <c r="A7" s="44" t="s">
        <v>23</v>
      </c>
      <c r="B7" s="11" t="s">
        <v>24</v>
      </c>
      <c r="C7" s="13" t="s">
        <v>78</v>
      </c>
      <c r="D7" s="12" t="s">
        <v>70</v>
      </c>
      <c r="E7" s="12" t="s">
        <v>2</v>
      </c>
      <c r="F7" s="13"/>
      <c r="G7" s="12" t="s">
        <v>37</v>
      </c>
      <c r="H7" s="14" t="s">
        <v>29</v>
      </c>
      <c r="I7" s="25" t="s">
        <v>36</v>
      </c>
      <c r="J7" s="29"/>
    </row>
    <row r="8" spans="1:10" ht="29" x14ac:dyDescent="0.35">
      <c r="A8" s="46"/>
      <c r="B8" s="15" t="s">
        <v>25</v>
      </c>
      <c r="C8" s="17" t="s">
        <v>78</v>
      </c>
      <c r="D8" s="16" t="s">
        <v>70</v>
      </c>
      <c r="E8" s="16" t="s">
        <v>61</v>
      </c>
      <c r="F8" s="17"/>
      <c r="G8" s="16" t="s">
        <v>39</v>
      </c>
      <c r="H8" s="18" t="s">
        <v>30</v>
      </c>
      <c r="I8" s="25" t="s">
        <v>36</v>
      </c>
      <c r="J8" s="29"/>
    </row>
    <row r="9" spans="1:10" ht="30" customHeight="1" x14ac:dyDescent="0.35">
      <c r="A9" s="46"/>
      <c r="B9" s="36" t="s">
        <v>91</v>
      </c>
      <c r="C9" s="17" t="s">
        <v>78</v>
      </c>
      <c r="D9" s="16" t="s">
        <v>70</v>
      </c>
      <c r="E9" s="16" t="s">
        <v>2</v>
      </c>
      <c r="F9" s="17"/>
      <c r="G9" s="16" t="s">
        <v>86</v>
      </c>
      <c r="H9" s="18" t="s">
        <v>84</v>
      </c>
      <c r="I9" s="25" t="s">
        <v>36</v>
      </c>
      <c r="J9" s="29"/>
    </row>
    <row r="10" spans="1:10" ht="30.5" customHeight="1" x14ac:dyDescent="0.35">
      <c r="A10" s="46"/>
      <c r="B10" s="36" t="s">
        <v>90</v>
      </c>
      <c r="C10" s="17" t="s">
        <v>78</v>
      </c>
      <c r="D10" s="16" t="s">
        <v>70</v>
      </c>
      <c r="E10" s="16" t="s">
        <v>61</v>
      </c>
      <c r="F10" s="17"/>
      <c r="G10" s="16" t="s">
        <v>87</v>
      </c>
      <c r="H10" s="18" t="s">
        <v>85</v>
      </c>
      <c r="I10" s="25" t="s">
        <v>36</v>
      </c>
      <c r="J10" s="29"/>
    </row>
    <row r="11" spans="1:10" x14ac:dyDescent="0.35">
      <c r="A11" s="46"/>
      <c r="B11" s="15" t="s">
        <v>26</v>
      </c>
      <c r="C11" s="17" t="s">
        <v>78</v>
      </c>
      <c r="D11" s="16" t="s">
        <v>70</v>
      </c>
      <c r="E11" s="16" t="s">
        <v>2</v>
      </c>
      <c r="F11" s="17"/>
      <c r="G11" s="16" t="s">
        <v>38</v>
      </c>
      <c r="H11" s="18" t="s">
        <v>31</v>
      </c>
      <c r="I11" s="25" t="s">
        <v>36</v>
      </c>
      <c r="J11" s="30"/>
    </row>
    <row r="12" spans="1:10" ht="29.5" thickBot="1" x14ac:dyDescent="0.4">
      <c r="A12" s="45"/>
      <c r="B12" s="10" t="s">
        <v>27</v>
      </c>
      <c r="C12" s="21" t="s">
        <v>78</v>
      </c>
      <c r="D12" s="2" t="s">
        <v>70</v>
      </c>
      <c r="E12" s="2" t="s">
        <v>61</v>
      </c>
      <c r="F12" s="3"/>
      <c r="G12" s="2" t="s">
        <v>40</v>
      </c>
      <c r="H12" s="4" t="s">
        <v>32</v>
      </c>
      <c r="I12" s="25" t="s">
        <v>36</v>
      </c>
      <c r="J12" s="29"/>
    </row>
    <row r="13" spans="1:10" ht="44" thickBot="1" x14ac:dyDescent="0.4">
      <c r="A13" s="44" t="s">
        <v>33</v>
      </c>
      <c r="B13" s="11" t="s">
        <v>41</v>
      </c>
      <c r="C13" s="13" t="s">
        <v>79</v>
      </c>
      <c r="D13" s="12" t="s">
        <v>69</v>
      </c>
      <c r="E13" s="33" t="s">
        <v>83</v>
      </c>
      <c r="F13" s="13"/>
      <c r="G13" s="12" t="s">
        <v>51</v>
      </c>
      <c r="H13" s="14" t="s">
        <v>71</v>
      </c>
      <c r="I13" s="25" t="s">
        <v>36</v>
      </c>
      <c r="J13" s="29"/>
    </row>
    <row r="14" spans="1:10" ht="44" thickBot="1" x14ac:dyDescent="0.4">
      <c r="A14" s="46"/>
      <c r="B14" s="15" t="s">
        <v>42</v>
      </c>
      <c r="C14" s="17" t="s">
        <v>79</v>
      </c>
      <c r="D14" s="16" t="s">
        <v>69</v>
      </c>
      <c r="E14" s="16" t="s">
        <v>83</v>
      </c>
      <c r="F14" s="17"/>
      <c r="G14" s="16" t="s">
        <v>52</v>
      </c>
      <c r="H14" s="14" t="s">
        <v>71</v>
      </c>
      <c r="I14" s="25" t="s">
        <v>36</v>
      </c>
      <c r="J14" s="29"/>
    </row>
    <row r="15" spans="1:10" ht="44" thickBot="1" x14ac:dyDescent="0.4">
      <c r="A15" s="46"/>
      <c r="B15" s="15" t="s">
        <v>44</v>
      </c>
      <c r="C15" s="17" t="s">
        <v>81</v>
      </c>
      <c r="D15" s="16" t="s">
        <v>70</v>
      </c>
      <c r="E15" s="16" t="s">
        <v>83</v>
      </c>
      <c r="F15" s="17"/>
      <c r="G15" s="16" t="s">
        <v>53</v>
      </c>
      <c r="H15" s="14" t="s">
        <v>71</v>
      </c>
      <c r="I15" s="25" t="s">
        <v>36</v>
      </c>
      <c r="J15" s="29"/>
    </row>
    <row r="16" spans="1:10" ht="43.5" x14ac:dyDescent="0.35">
      <c r="A16" s="46"/>
      <c r="B16" s="15" t="s">
        <v>43</v>
      </c>
      <c r="C16" s="17" t="s">
        <v>81</v>
      </c>
      <c r="D16" s="16" t="s">
        <v>70</v>
      </c>
      <c r="E16" s="20" t="s">
        <v>83</v>
      </c>
      <c r="F16" s="17"/>
      <c r="G16" s="16" t="s">
        <v>54</v>
      </c>
      <c r="H16" s="14" t="s">
        <v>71</v>
      </c>
      <c r="I16" s="25" t="s">
        <v>36</v>
      </c>
      <c r="J16" s="29"/>
    </row>
    <row r="17" spans="1:10" ht="29" x14ac:dyDescent="0.35">
      <c r="A17" s="46"/>
      <c r="B17" s="15" t="s">
        <v>45</v>
      </c>
      <c r="C17" s="17" t="s">
        <v>80</v>
      </c>
      <c r="D17" s="16" t="s">
        <v>70</v>
      </c>
      <c r="E17" s="16"/>
      <c r="F17" s="17"/>
      <c r="G17" s="16" t="s">
        <v>55</v>
      </c>
      <c r="H17" s="18" t="s">
        <v>66</v>
      </c>
      <c r="I17" s="25" t="s">
        <v>36</v>
      </c>
      <c r="J17" s="29"/>
    </row>
    <row r="18" spans="1:10" ht="29" x14ac:dyDescent="0.35">
      <c r="A18" s="46"/>
      <c r="B18" s="15" t="s">
        <v>46</v>
      </c>
      <c r="C18" s="17" t="s">
        <v>80</v>
      </c>
      <c r="D18" s="16" t="s">
        <v>70</v>
      </c>
      <c r="E18" s="16"/>
      <c r="F18" s="17"/>
      <c r="G18" s="16" t="s">
        <v>56</v>
      </c>
      <c r="H18" s="18" t="s">
        <v>66</v>
      </c>
      <c r="I18" s="25" t="s">
        <v>36</v>
      </c>
      <c r="J18" s="31"/>
    </row>
    <row r="19" spans="1:10" ht="29" x14ac:dyDescent="0.35">
      <c r="A19" s="46"/>
      <c r="B19" s="19" t="s">
        <v>47</v>
      </c>
      <c r="C19" s="21" t="s">
        <v>82</v>
      </c>
      <c r="D19" s="20" t="s">
        <v>70</v>
      </c>
      <c r="E19" s="20" t="s">
        <v>3</v>
      </c>
      <c r="F19" s="21"/>
      <c r="G19" s="20" t="s">
        <v>57</v>
      </c>
      <c r="H19" s="18" t="s">
        <v>64</v>
      </c>
      <c r="I19" s="25" t="s">
        <v>36</v>
      </c>
      <c r="J19" s="31"/>
    </row>
    <row r="20" spans="1:10" ht="29" x14ac:dyDescent="0.35">
      <c r="A20" s="46"/>
      <c r="B20" s="19" t="s">
        <v>48</v>
      </c>
      <c r="C20" s="21" t="s">
        <v>82</v>
      </c>
      <c r="D20" s="20" t="s">
        <v>70</v>
      </c>
      <c r="E20" s="20" t="s">
        <v>3</v>
      </c>
      <c r="F20" s="21"/>
      <c r="G20" s="20" t="s">
        <v>58</v>
      </c>
      <c r="H20" s="18" t="s">
        <v>64</v>
      </c>
      <c r="I20" s="25" t="s">
        <v>36</v>
      </c>
      <c r="J20" s="31"/>
    </row>
    <row r="21" spans="1:10" x14ac:dyDescent="0.35">
      <c r="A21" s="46"/>
      <c r="B21" s="19" t="s">
        <v>49</v>
      </c>
      <c r="C21" s="21" t="s">
        <v>82</v>
      </c>
      <c r="D21" s="20" t="s">
        <v>70</v>
      </c>
      <c r="E21" s="20"/>
      <c r="F21" s="21" t="s">
        <v>4</v>
      </c>
      <c r="G21" s="20" t="s">
        <v>59</v>
      </c>
      <c r="H21" s="22" t="s">
        <v>65</v>
      </c>
      <c r="I21" s="25" t="s">
        <v>36</v>
      </c>
      <c r="J21" s="31"/>
    </row>
    <row r="22" spans="1:10" ht="15" thickBot="1" x14ac:dyDescent="0.4">
      <c r="A22" s="45"/>
      <c r="B22" s="10" t="s">
        <v>50</v>
      </c>
      <c r="C22" s="3" t="s">
        <v>82</v>
      </c>
      <c r="D22" s="2" t="s">
        <v>70</v>
      </c>
      <c r="E22" s="2"/>
      <c r="F22" s="3" t="s">
        <v>4</v>
      </c>
      <c r="G22" s="2" t="s">
        <v>58</v>
      </c>
      <c r="H22" s="4" t="s">
        <v>65</v>
      </c>
      <c r="I22" s="26" t="s">
        <v>36</v>
      </c>
      <c r="J22" s="32"/>
    </row>
  </sheetData>
  <mergeCells count="4">
    <mergeCell ref="A2:A4"/>
    <mergeCell ref="A5:A6"/>
    <mergeCell ref="A7:A12"/>
    <mergeCell ref="A13:A22"/>
  </mergeCells>
  <conditionalFormatting sqref="I1">
    <cfRule type="containsText" dxfId="8" priority="28" operator="containsText" text="Open">
      <formula>NOT(ISERROR(SEARCH("Open",I1)))</formula>
    </cfRule>
  </conditionalFormatting>
  <conditionalFormatting sqref="I1:I8 I11:I1048576">
    <cfRule type="containsText" dxfId="7" priority="13" operator="containsText" text="Used &amp; Complete">
      <formula>NOT(ISERROR(SEARCH("Used &amp; Complete",I1)))</formula>
    </cfRule>
    <cfRule type="containsText" dxfId="6" priority="14" operator="containsText" text="Not Used &amp; Complete">
      <formula>NOT(ISERROR(SEARCH("Not Used &amp; Complete",I1)))</formula>
    </cfRule>
    <cfRule type="containsText" dxfId="5" priority="17" operator="containsText" text="Open">
      <formula>NOT(ISERROR(SEARCH("Open",I1)))</formula>
    </cfRule>
  </conditionalFormatting>
  <conditionalFormatting sqref="I9:I10">
    <cfRule type="containsText" dxfId="4" priority="1" operator="containsText" text="Used &amp; Complete">
      <formula>NOT(ISERROR(SEARCH("Used &amp; Complete",I9)))</formula>
    </cfRule>
    <cfRule type="containsText" dxfId="3" priority="2" operator="containsText" text="Not Used &amp; Complete">
      <formula>NOT(ISERROR(SEARCH("Not Used &amp; Complete",I9)))</formula>
    </cfRule>
    <cfRule type="containsText" dxfId="2" priority="3" operator="containsText" text="Open">
      <formula>NOT(ISERROR(SEARCH("Open",I9)))</formula>
    </cfRule>
  </conditionalFormatting>
  <dataValidations count="1">
    <dataValidation type="list" allowBlank="1" showInputMessage="1" showErrorMessage="1" sqref="I2:I22" xr:uid="{1ECBE662-9030-4526-937D-800867240669}">
      <formula1>#REF!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4" operator="containsText" id="{6B0B4379-456D-4335-B236-044C8CF05F17}">
            <xm:f>NOT(ISERROR(SEARCH('\Users\a0491816\Documents\HPD\Schematic review template\[LM5109B Schematic Checklist, Layout Checklist.xlsx]Extra'!#REF!,I1)))</xm:f>
            <xm:f>'\Users\a0491816\Documents\HPD\Schematic review template\[LM5109B Schematic Checklist, Layout Checklist.xlsx]Extra'!#REF!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14:cfRule type="containsText" priority="25" operator="containsText" id="{ACFB1959-6A36-4963-8370-8A6BCEBB83B3}">
            <xm:f>NOT(ISERROR(SEARCH('\Users\a0491816\Documents\HPD\Schematic review template\[LM5109B Schematic Checklist, Layout Checklist.xlsx]Extra'!#REF!,I1)))</xm:f>
            <xm:f>'\Users\a0491816\Documents\HPD\Schematic review template\[LM5109B Schematic Checklist, Layout Checklist.xlsx]Extra'!#REF!</xm:f>
            <x14:dxf>
              <font>
                <color rgb="FF006100"/>
              </font>
              <fill>
                <patternFill>
                  <bgColor rgb="FFC6EFCE"/>
                </patternFill>
              </fill>
            </x14:dxf>
          </x14:cfRule>
          <xm:sqref>I1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Start Here</vt:lpstr>
      <vt:lpstr>Schematic</vt:lpstr>
      <vt:lpstr>Checklist</vt:lpstr>
    </vt:vector>
  </TitlesOfParts>
  <Company>Texas Instruments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Mazany, Alexander</dc:creator>
  <cp:lastModifiedBy>Wacker, Daniel</cp:lastModifiedBy>
  <dcterms:created xsi:type="dcterms:W3CDTF">2021-07-30T18:20:44Z</dcterms:created>
  <dcterms:modified xsi:type="dcterms:W3CDTF">2022-04-29T21:07:37Z</dcterms:modified>
</cp:coreProperties>
</file>